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Wykres1" sheetId="1" r:id="rId1"/>
    <sheet name="nauki ekonomiczne 2016" sheetId="2" r:id="rId2"/>
  </sheets>
  <definedNames/>
  <calcPr calcMode="manual" fullCalcOnLoad="1"/>
</workbook>
</file>

<file path=xl/sharedStrings.xml><?xml version="1.0" encoding="utf-8"?>
<sst xmlns="http://schemas.openxmlformats.org/spreadsheetml/2006/main" count="124" uniqueCount="78">
  <si>
    <t>Nazwa przedmiotu</t>
  </si>
  <si>
    <t>Forma zaliczenia</t>
  </si>
  <si>
    <t>Razem godzin</t>
  </si>
  <si>
    <t>II rok</t>
  </si>
  <si>
    <t>III rok</t>
  </si>
  <si>
    <t>Semestr III</t>
  </si>
  <si>
    <t>Semestr V</t>
  </si>
  <si>
    <t>W</t>
  </si>
  <si>
    <t>Ć</t>
  </si>
  <si>
    <t>ECTS</t>
  </si>
  <si>
    <t>Z</t>
  </si>
  <si>
    <t>E</t>
  </si>
  <si>
    <t>Praktyka zawodowa</t>
  </si>
  <si>
    <t>IV rok</t>
  </si>
  <si>
    <t>Semestr VII</t>
  </si>
  <si>
    <t>-</t>
  </si>
  <si>
    <t>Seminarium doktorskie</t>
  </si>
  <si>
    <t>Informatyka ekonomiczna</t>
  </si>
  <si>
    <t>Podstawy teorii gier</t>
  </si>
  <si>
    <t>Zarządzanie międzykulturowe</t>
  </si>
  <si>
    <t>Nadzór korporacyjny</t>
  </si>
  <si>
    <t xml:space="preserve">Razem liczba godzin: </t>
  </si>
  <si>
    <t>fakultatywny</t>
  </si>
  <si>
    <t>obligatoryjny</t>
  </si>
  <si>
    <t>Międzynarodowe stosunki gospodarcze</t>
  </si>
  <si>
    <t>Wybrane problemy dynamicznych modeli ekonometrycznych</t>
  </si>
  <si>
    <t>Razem l. godz. przedmiotów obligatoryjnych</t>
  </si>
  <si>
    <t>Razem l. godz. przedmiotów fakultatywnych</t>
  </si>
  <si>
    <t>Zarządzanie relacjami przedsiębiorstwa</t>
  </si>
  <si>
    <t>Innowacyjność gospodarki</t>
  </si>
  <si>
    <t>International Economic Relations</t>
  </si>
  <si>
    <t>Basics of Game Theory</t>
  </si>
  <si>
    <t>Forma realizacji przedmiotu</t>
  </si>
  <si>
    <t>Nazwa przedmiotu w języku angielskim</t>
  </si>
  <si>
    <t>Professional Practice</t>
  </si>
  <si>
    <t>Doctoral Seminar</t>
  </si>
  <si>
    <t>IT in Business</t>
  </si>
  <si>
    <t>Innovativeness of the Economy</t>
  </si>
  <si>
    <t>Selected Issues of Dynamic Econometric Models</t>
  </si>
  <si>
    <t>Intercultural Management</t>
  </si>
  <si>
    <t>Companies Relationship Management</t>
  </si>
  <si>
    <t>Corporate Governance</t>
  </si>
  <si>
    <t>Kierownik studiów</t>
  </si>
  <si>
    <t>prof. UMK dr hab. Joanna Bruzda</t>
  </si>
  <si>
    <t>dr Sylweter Bejger</t>
  </si>
  <si>
    <t>Koordynator przedmiotu</t>
  </si>
  <si>
    <t>prof. dr hab. Józef Stawicki</t>
  </si>
  <si>
    <t>dr Michał Moszyński</t>
  </si>
  <si>
    <t>Globalna architektura finansowa</t>
  </si>
  <si>
    <t>Global Financial Architecture</t>
  </si>
  <si>
    <t>Ramowy plan studiów doktoranckich</t>
  </si>
  <si>
    <t>Moduł</t>
  </si>
  <si>
    <t>Metody badań jakościowych</t>
  </si>
  <si>
    <t>Zależności przyczynowo-skutkowe w naukach ekonomicznych</t>
  </si>
  <si>
    <t>Etyka badacza i nauczyciela akademickiego</t>
  </si>
  <si>
    <t>Metody analizy ryzyka</t>
  </si>
  <si>
    <t>Qualitative Methods in Research</t>
  </si>
  <si>
    <t>Causal Relationhips in Economics</t>
  </si>
  <si>
    <t>Academic Writing</t>
  </si>
  <si>
    <t>Ethics of Rsearcher and Academic Teacher</t>
  </si>
  <si>
    <t>dr Joanna Wińska/ dr Andrzej Lis</t>
  </si>
  <si>
    <t>prof. dr hab. Ryszard Wiśniewski</t>
  </si>
  <si>
    <t>prof. dr hab. Leszek Dziawgo</t>
  </si>
  <si>
    <t>prof. UMK dr hab. Aldona Glińska-Neweś</t>
  </si>
  <si>
    <t>dr Andrzej Neubauer</t>
  </si>
  <si>
    <t>dr Ryszard Lorenczewski</t>
  </si>
  <si>
    <t>M3</t>
  </si>
  <si>
    <t>M5</t>
  </si>
  <si>
    <t>M4</t>
  </si>
  <si>
    <t>M1</t>
  </si>
  <si>
    <t>M2</t>
  </si>
  <si>
    <t>Methods of  Risk Analysis</t>
  </si>
  <si>
    <t>Opiekun naukowy</t>
  </si>
  <si>
    <t>prof. dr hab. Magdalena Osińska</t>
  </si>
  <si>
    <t>Academic writing</t>
  </si>
  <si>
    <t>prof. UMK dr hab. Agata Sudolska</t>
  </si>
  <si>
    <t>prof. UMK dr hab. Maciej Zastempowski</t>
  </si>
  <si>
    <t>dr Iwona Escher/prof. UMK dr hab. Aldona Glińska Neweś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</si>
</sst>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.00\ &quot;zł&quot;_-;\-* #,##0.00\ &quot;zł&quot;_-;_-* &quot;-&quot;??\ &quot;zł&quot;_-;_-@_-"/>
    <numFmt numFmtId="170" formatCode="_-* #,##0\ _z_ł_-;\-* #,##0\ _z_ł_-;_-* &quot;-&quot;\ _z_ł_-;_-@_-"/>
    <numFmt numFmtId="171" formatCode="_-* #,##0.00\ _z_ł_-;\-* #,##0.00\ _z_ł_-;_-* &quot;-&quot;??\ _z_ł_-;_-@_-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5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13.5"/>
      <name val="Times New Roman"/>
      <family val="1"/>
    </font>
    <font>
      <sz val="11"/>
      <name val="Times New Roman"/>
      <family val="1"/>
    </font>
    <font>
      <b/>
      <sz val="8"/>
      <color indexed="30"/>
      <name val="Times New Roman"/>
      <family val="1"/>
    </font>
    <font>
      <b/>
      <sz val="8"/>
      <color indexed="17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sz val="10"/>
      <color indexed="8"/>
      <name val="Calibri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7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11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left" vertical="center"/>
    </xf>
    <xf numFmtId="0" fontId="14" fillId="33" borderId="12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1" fillId="33" borderId="18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NumberFormat="1" applyFont="1" applyFill="1" applyBorder="1" applyAlignment="1">
      <alignment horizontal="left" vertical="center" wrapText="1"/>
    </xf>
    <xf numFmtId="0" fontId="10" fillId="33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21" xfId="0" applyNumberFormat="1" applyFont="1" applyFill="1" applyBorder="1" applyAlignment="1">
      <alignment/>
    </xf>
    <xf numFmtId="0" fontId="10" fillId="33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485"/>
          <c:w val="0.672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'nauki ekonomiczne 2016'!$A$22:$B$22</c:f>
              <c:strCache>
                <c:ptCount val="1"/>
                <c:pt idx="0">
                  <c:v>M2 Razem l. godz. przedmiotów fakultatywnych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'nauki ekonomiczne 2016'!$C$1:$L$21</c:f>
              <c:multiLvlStrCache>
                <c:ptCount val="10"/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3">
                    <c:v>-</c:v>
                  </c:pt>
                  <c:pt idx="4">
                    <c:v>1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Intercultural Management</c:v>
                  </c:pt>
                  <c:pt idx="9">
                    <c:v>prof. UMK dr hab. Aldona Glińska-Neweś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3">
                    <c:v>-</c:v>
                  </c:pt>
                  <c:pt idx="4">
                    <c:v>1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Basics of Game Theory</c:v>
                  </c:pt>
                  <c:pt idx="9">
                    <c:v>dr Sylweter Bejger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3">
                    <c:v>-</c:v>
                  </c:pt>
                  <c:pt idx="4">
                    <c:v>1</c:v>
                  </c:pt>
                  <c:pt idx="5">
                    <c:v>10</c:v>
                  </c:pt>
                  <c:pt idx="6">
                    <c:v>10</c:v>
                  </c:pt>
                  <c:pt idx="7">
                    <c:v>15</c:v>
                  </c:pt>
                  <c:pt idx="8">
                    <c:v>Corporate Governance</c:v>
                  </c:pt>
                  <c:pt idx="9">
                    <c:v>dr Ryszard Lorenczewski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3">
                    <c:v>10</c:v>
                  </c:pt>
                  <c:pt idx="4">
                    <c:v>1</c:v>
                  </c:pt>
                  <c:pt idx="5">
                    <c:v>15</c:v>
                  </c:pt>
                  <c:pt idx="6">
                    <c:v>10</c:v>
                  </c:pt>
                  <c:pt idx="7">
                    <c:v>30</c:v>
                  </c:pt>
                  <c:pt idx="8">
                    <c:v>Companies Relationship Management</c:v>
                  </c:pt>
                  <c:pt idx="9">
                    <c:v>prof. UMK dr hab. Agata Sudolska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3">
                    <c:v>370</c:v>
                  </c:pt>
                  <c:pt idx="4">
                    <c:v>1</c:v>
                  </c:pt>
                  <c:pt idx="5">
                    <c:v>6</c:v>
                  </c:pt>
                  <c:pt idx="6">
                    <c:v>10</c:v>
                  </c:pt>
                  <c:pt idx="7">
                    <c:v>Semestr VII</c:v>
                  </c:pt>
                  <c:pt idx="8">
                    <c:v>Selected Issues of Dynamic Econometric Models</c:v>
                  </c:pt>
                  <c:pt idx="9">
                    <c:v>prof. UMK dr hab. Joanna Bruzda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-</c:v>
                  </c:pt>
                  <c:pt idx="3">
                    <c:v>-</c:v>
                  </c:pt>
                  <c:pt idx="4">
                    <c:v>1</c:v>
                  </c:pt>
                  <c:pt idx="5">
                    <c:v>15</c:v>
                  </c:pt>
                  <c:pt idx="6">
                    <c:v>10</c:v>
                  </c:pt>
                  <c:pt idx="7">
                    <c:v>IV rok</c:v>
                  </c:pt>
                  <c:pt idx="8">
                    <c:v>IT in Business</c:v>
                  </c:pt>
                  <c:pt idx="9">
                    <c:v>dr Andrzej Neubauer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3">
                    <c:v>10</c:v>
                  </c:pt>
                  <c:pt idx="4">
                    <c:v>1</c:v>
                  </c:pt>
                  <c:pt idx="5">
                    <c:v>30</c:v>
                  </c:pt>
                  <c:pt idx="6">
                    <c:v>8</c:v>
                  </c:pt>
                  <c:pt idx="8">
                    <c:v>Innovativeness of the Economy</c:v>
                  </c:pt>
                  <c:pt idx="9">
                    <c:v>prof. UMK dr hab. Maciej Zastempowski</c:v>
                  </c:pt>
                </c:lvl>
                <c:lvl>
                  <c:pt idx="0">
                    <c:v>obligatoryjny</c:v>
                  </c:pt>
                  <c:pt idx="1">
                    <c:v>E</c:v>
                  </c:pt>
                  <c:pt idx="2">
                    <c:v>44</c:v>
                  </c:pt>
                  <c:pt idx="3">
                    <c:v>15</c:v>
                  </c:pt>
                  <c:pt idx="4">
                    <c:v>10</c:v>
                  </c:pt>
                  <c:pt idx="5">
                    <c:v>Semestr III</c:v>
                  </c:pt>
                  <c:pt idx="6">
                    <c:v>15</c:v>
                  </c:pt>
                  <c:pt idx="8">
                    <c:v>Global Financial Architecture</c:v>
                  </c:pt>
                  <c:pt idx="9">
                    <c:v>prof. dr hab. Leszek Dziawgo</c:v>
                  </c:pt>
                </c:lvl>
                <c:lvl>
                  <c:pt idx="0">
                    <c:v>obligatoryjny</c:v>
                  </c:pt>
                  <c:pt idx="1">
                    <c:v>E</c:v>
                  </c:pt>
                  <c:pt idx="2">
                    <c:v>10</c:v>
                  </c:pt>
                  <c:pt idx="3">
                    <c:v>-</c:v>
                  </c:pt>
                  <c:pt idx="4">
                    <c:v>1</c:v>
                  </c:pt>
                  <c:pt idx="5">
                    <c:v>II rok</c:v>
                  </c:pt>
                  <c:pt idx="6">
                    <c:v>30</c:v>
                  </c:pt>
                  <c:pt idx="8">
                    <c:v>Methods of  Risk Analysis</c:v>
                  </c:pt>
                </c:lvl>
                <c:lvl>
                  <c:pt idx="0">
                    <c:v>obligatoryjny</c:v>
                  </c:pt>
                  <c:pt idx="1">
                    <c:v>E</c:v>
                  </c:pt>
                  <c:pt idx="2">
                    <c:v>10</c:v>
                  </c:pt>
                  <c:pt idx="3">
                    <c:v>15</c:v>
                  </c:pt>
                  <c:pt idx="4">
                    <c:v>1</c:v>
                  </c:pt>
                  <c:pt idx="6">
                    <c:v>Semestr V</c:v>
                  </c:pt>
                </c:lvl>
                <c:lvl>
                  <c:pt idx="0">
                    <c:v>obligatoryjny</c:v>
                  </c:pt>
                  <c:pt idx="1">
                    <c:v>Z</c:v>
                  </c:pt>
                  <c:pt idx="2">
                    <c:v>10</c:v>
                  </c:pt>
                  <c:pt idx="3">
                    <c:v>120</c:v>
                  </c:pt>
                  <c:pt idx="4">
                    <c:v>1</c:v>
                  </c:pt>
                  <c:pt idx="6">
                    <c:v>III rok</c:v>
                  </c:pt>
                </c:lvl>
                <c:lvl>
                  <c:pt idx="0">
                    <c:v>obligatoryjny</c:v>
                  </c:pt>
                  <c:pt idx="1">
                    <c:v>Z</c:v>
                  </c:pt>
                  <c:pt idx="2">
                    <c:v>-</c:v>
                  </c:pt>
                  <c:pt idx="3">
                    <c:v>210</c:v>
                  </c:pt>
                  <c:pt idx="4">
                    <c:v>1</c:v>
                  </c:pt>
                </c:lvl>
                <c:lvl>
                  <c:pt idx="0">
                    <c:v>obligatoryjny</c:v>
                  </c:pt>
                  <c:pt idx="1">
                    <c:v>Z</c:v>
                  </c:pt>
                  <c:pt idx="2">
                    <c:v>8</c:v>
                  </c:pt>
                  <c:pt idx="3">
                    <c:v>Ć</c:v>
                  </c:pt>
                  <c:pt idx="4">
                    <c:v>2</c:v>
                  </c:pt>
                </c:lvl>
                <c:lvl>
                  <c:pt idx="0">
                    <c:v>obligatoryjny</c:v>
                  </c:pt>
                  <c:pt idx="1">
                    <c:v>Z</c:v>
                  </c:pt>
                  <c:pt idx="2">
                    <c:v>6</c:v>
                  </c:pt>
                  <c:pt idx="4">
                    <c:v>2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-</c:v>
                  </c:pt>
                  <c:pt idx="4">
                    <c:v>2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W</c:v>
                  </c:pt>
                  <c:pt idx="4">
                    <c:v>7</c:v>
                  </c:pt>
                </c:lvl>
                <c:lvl>
                  <c:pt idx="0">
                    <c:v>Forma realizacji przedmiotu</c:v>
                  </c:pt>
                  <c:pt idx="1">
                    <c:v>Forma zaliczenia</c:v>
                  </c:pt>
                  <c:pt idx="2">
                    <c:v>Razem godzin</c:v>
                  </c:pt>
                  <c:pt idx="4">
                    <c:v>7</c:v>
                  </c:pt>
                </c:lvl>
                <c:lvl>
                  <c:pt idx="4">
                    <c:v>ECTS</c:v>
                  </c:pt>
                </c:lvl>
              </c:multiLvlStrCache>
            </c:multiLvlStrRef>
          </c:cat>
          <c:val>
            <c:numRef>
              <c:f>'nauki ekonomiczne 2016'!$C$22:$L$22</c:f>
              <c:numCache>
                <c:ptCount val="10"/>
                <c:pt idx="2">
                  <c:v>60</c:v>
                </c:pt>
                <c:pt idx="3">
                  <c:v>10</c:v>
                </c:pt>
                <c:pt idx="4">
                  <c:v>19</c:v>
                </c:pt>
              </c:numCache>
            </c:numRef>
          </c:val>
        </c:ser>
        <c:ser>
          <c:idx val="1"/>
          <c:order val="1"/>
          <c:tx>
            <c:strRef>
              <c:f>'nauki ekonomiczne 2016'!$A$23:$B$23</c:f>
              <c:strCache>
                <c:ptCount val="1"/>
                <c:pt idx="0">
                  <c:v>M2 Razem liczba godzin: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'nauki ekonomiczne 2016'!$C$1:$L$21</c:f>
              <c:multiLvlStrCache>
                <c:ptCount val="10"/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3">
                    <c:v>-</c:v>
                  </c:pt>
                  <c:pt idx="4">
                    <c:v>1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Intercultural Management</c:v>
                  </c:pt>
                  <c:pt idx="9">
                    <c:v>prof. UMK dr hab. Aldona Glińska-Neweś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3">
                    <c:v>-</c:v>
                  </c:pt>
                  <c:pt idx="4">
                    <c:v>1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Basics of Game Theory</c:v>
                  </c:pt>
                  <c:pt idx="9">
                    <c:v>dr Sylweter Bejger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3">
                    <c:v>-</c:v>
                  </c:pt>
                  <c:pt idx="4">
                    <c:v>1</c:v>
                  </c:pt>
                  <c:pt idx="5">
                    <c:v>10</c:v>
                  </c:pt>
                  <c:pt idx="6">
                    <c:v>10</c:v>
                  </c:pt>
                  <c:pt idx="7">
                    <c:v>15</c:v>
                  </c:pt>
                  <c:pt idx="8">
                    <c:v>Corporate Governance</c:v>
                  </c:pt>
                  <c:pt idx="9">
                    <c:v>dr Ryszard Lorenczewski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3">
                    <c:v>10</c:v>
                  </c:pt>
                  <c:pt idx="4">
                    <c:v>1</c:v>
                  </c:pt>
                  <c:pt idx="5">
                    <c:v>15</c:v>
                  </c:pt>
                  <c:pt idx="6">
                    <c:v>10</c:v>
                  </c:pt>
                  <c:pt idx="7">
                    <c:v>30</c:v>
                  </c:pt>
                  <c:pt idx="8">
                    <c:v>Companies Relationship Management</c:v>
                  </c:pt>
                  <c:pt idx="9">
                    <c:v>prof. UMK dr hab. Agata Sudolska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3">
                    <c:v>370</c:v>
                  </c:pt>
                  <c:pt idx="4">
                    <c:v>1</c:v>
                  </c:pt>
                  <c:pt idx="5">
                    <c:v>6</c:v>
                  </c:pt>
                  <c:pt idx="6">
                    <c:v>10</c:v>
                  </c:pt>
                  <c:pt idx="7">
                    <c:v>Semestr VII</c:v>
                  </c:pt>
                  <c:pt idx="8">
                    <c:v>Selected Issues of Dynamic Econometric Models</c:v>
                  </c:pt>
                  <c:pt idx="9">
                    <c:v>prof. UMK dr hab. Joanna Bruzda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-</c:v>
                  </c:pt>
                  <c:pt idx="3">
                    <c:v>-</c:v>
                  </c:pt>
                  <c:pt idx="4">
                    <c:v>1</c:v>
                  </c:pt>
                  <c:pt idx="5">
                    <c:v>15</c:v>
                  </c:pt>
                  <c:pt idx="6">
                    <c:v>10</c:v>
                  </c:pt>
                  <c:pt idx="7">
                    <c:v>IV rok</c:v>
                  </c:pt>
                  <c:pt idx="8">
                    <c:v>IT in Business</c:v>
                  </c:pt>
                  <c:pt idx="9">
                    <c:v>dr Andrzej Neubauer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3">
                    <c:v>10</c:v>
                  </c:pt>
                  <c:pt idx="4">
                    <c:v>1</c:v>
                  </c:pt>
                  <c:pt idx="5">
                    <c:v>30</c:v>
                  </c:pt>
                  <c:pt idx="6">
                    <c:v>8</c:v>
                  </c:pt>
                  <c:pt idx="8">
                    <c:v>Innovativeness of the Economy</c:v>
                  </c:pt>
                  <c:pt idx="9">
                    <c:v>prof. UMK dr hab. Maciej Zastempowski</c:v>
                  </c:pt>
                </c:lvl>
                <c:lvl>
                  <c:pt idx="0">
                    <c:v>obligatoryjny</c:v>
                  </c:pt>
                  <c:pt idx="1">
                    <c:v>E</c:v>
                  </c:pt>
                  <c:pt idx="2">
                    <c:v>44</c:v>
                  </c:pt>
                  <c:pt idx="3">
                    <c:v>15</c:v>
                  </c:pt>
                  <c:pt idx="4">
                    <c:v>10</c:v>
                  </c:pt>
                  <c:pt idx="5">
                    <c:v>Semestr III</c:v>
                  </c:pt>
                  <c:pt idx="6">
                    <c:v>15</c:v>
                  </c:pt>
                  <c:pt idx="8">
                    <c:v>Global Financial Architecture</c:v>
                  </c:pt>
                  <c:pt idx="9">
                    <c:v>prof. dr hab. Leszek Dziawgo</c:v>
                  </c:pt>
                </c:lvl>
                <c:lvl>
                  <c:pt idx="0">
                    <c:v>obligatoryjny</c:v>
                  </c:pt>
                  <c:pt idx="1">
                    <c:v>E</c:v>
                  </c:pt>
                  <c:pt idx="2">
                    <c:v>10</c:v>
                  </c:pt>
                  <c:pt idx="3">
                    <c:v>-</c:v>
                  </c:pt>
                  <c:pt idx="4">
                    <c:v>1</c:v>
                  </c:pt>
                  <c:pt idx="5">
                    <c:v>II rok</c:v>
                  </c:pt>
                  <c:pt idx="6">
                    <c:v>30</c:v>
                  </c:pt>
                  <c:pt idx="8">
                    <c:v>Methods of  Risk Analysis</c:v>
                  </c:pt>
                </c:lvl>
                <c:lvl>
                  <c:pt idx="0">
                    <c:v>obligatoryjny</c:v>
                  </c:pt>
                  <c:pt idx="1">
                    <c:v>E</c:v>
                  </c:pt>
                  <c:pt idx="2">
                    <c:v>10</c:v>
                  </c:pt>
                  <c:pt idx="3">
                    <c:v>15</c:v>
                  </c:pt>
                  <c:pt idx="4">
                    <c:v>1</c:v>
                  </c:pt>
                  <c:pt idx="6">
                    <c:v>Semestr V</c:v>
                  </c:pt>
                </c:lvl>
                <c:lvl>
                  <c:pt idx="0">
                    <c:v>obligatoryjny</c:v>
                  </c:pt>
                  <c:pt idx="1">
                    <c:v>Z</c:v>
                  </c:pt>
                  <c:pt idx="2">
                    <c:v>10</c:v>
                  </c:pt>
                  <c:pt idx="3">
                    <c:v>120</c:v>
                  </c:pt>
                  <c:pt idx="4">
                    <c:v>1</c:v>
                  </c:pt>
                  <c:pt idx="6">
                    <c:v>III rok</c:v>
                  </c:pt>
                </c:lvl>
                <c:lvl>
                  <c:pt idx="0">
                    <c:v>obligatoryjny</c:v>
                  </c:pt>
                  <c:pt idx="1">
                    <c:v>Z</c:v>
                  </c:pt>
                  <c:pt idx="2">
                    <c:v>-</c:v>
                  </c:pt>
                  <c:pt idx="3">
                    <c:v>210</c:v>
                  </c:pt>
                  <c:pt idx="4">
                    <c:v>1</c:v>
                  </c:pt>
                </c:lvl>
                <c:lvl>
                  <c:pt idx="0">
                    <c:v>obligatoryjny</c:v>
                  </c:pt>
                  <c:pt idx="1">
                    <c:v>Z</c:v>
                  </c:pt>
                  <c:pt idx="2">
                    <c:v>8</c:v>
                  </c:pt>
                  <c:pt idx="3">
                    <c:v>Ć</c:v>
                  </c:pt>
                  <c:pt idx="4">
                    <c:v>2</c:v>
                  </c:pt>
                </c:lvl>
                <c:lvl>
                  <c:pt idx="0">
                    <c:v>obligatoryjny</c:v>
                  </c:pt>
                  <c:pt idx="1">
                    <c:v>Z</c:v>
                  </c:pt>
                  <c:pt idx="2">
                    <c:v>6</c:v>
                  </c:pt>
                  <c:pt idx="4">
                    <c:v>2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-</c:v>
                  </c:pt>
                  <c:pt idx="4">
                    <c:v>2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W</c:v>
                  </c:pt>
                  <c:pt idx="4">
                    <c:v>7</c:v>
                  </c:pt>
                </c:lvl>
                <c:lvl>
                  <c:pt idx="0">
                    <c:v>Forma realizacji przedmiotu</c:v>
                  </c:pt>
                  <c:pt idx="1">
                    <c:v>Forma zaliczenia</c:v>
                  </c:pt>
                  <c:pt idx="2">
                    <c:v>Razem godzin</c:v>
                  </c:pt>
                  <c:pt idx="4">
                    <c:v>7</c:v>
                  </c:pt>
                </c:lvl>
                <c:lvl>
                  <c:pt idx="4">
                    <c:v>ECTS</c:v>
                  </c:pt>
                </c:lvl>
              </c:multiLvlStrCache>
            </c:multiLvlStrRef>
          </c:cat>
          <c:val>
            <c:numRef>
              <c:f>'nauki ekonomiczne 2016'!$C$23:$L$23</c:f>
              <c:numCache>
                <c:ptCount val="10"/>
                <c:pt idx="1">
                  <c:v>484</c:v>
                </c:pt>
                <c:pt idx="2">
                  <c:v>104</c:v>
                </c:pt>
                <c:pt idx="3">
                  <c:v>380</c:v>
                </c:pt>
                <c:pt idx="4">
                  <c:v>45</c:v>
                </c:pt>
                <c:pt idx="5">
                  <c:v>96</c:v>
                </c:pt>
                <c:pt idx="6">
                  <c:v>113</c:v>
                </c:pt>
                <c:pt idx="7">
                  <c:v>65</c:v>
                </c:pt>
                <c:pt idx="8">
                  <c:v>274</c:v>
                </c:pt>
              </c:numCache>
            </c:numRef>
          </c:val>
        </c:ser>
        <c:axId val="45128608"/>
        <c:axId val="3504289"/>
      </c:barChart>
      <c:catAx>
        <c:axId val="45128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04289"/>
        <c:crosses val="autoZero"/>
        <c:auto val="1"/>
        <c:lblOffset val="100"/>
        <c:tickLblSkip val="1"/>
        <c:noMultiLvlLbl val="0"/>
      </c:catAx>
      <c:valAx>
        <c:axId val="35042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286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975"/>
          <c:y val="0.4215"/>
          <c:w val="0.29425"/>
          <c:h val="0.0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="110" zoomScaleNormal="110" zoomScaleSheetLayoutView="110" zoomScalePageLayoutView="0" workbookViewId="0" topLeftCell="A1">
      <pane xSplit="2" topLeftCell="C1" activePane="topRight" state="frozen"/>
      <selection pane="topLeft" activeCell="A2" sqref="A2"/>
      <selection pane="topRight" activeCell="F23" sqref="F23"/>
    </sheetView>
  </sheetViews>
  <sheetFormatPr defaultColWidth="11.421875" defaultRowHeight="12.75"/>
  <cols>
    <col min="1" max="1" width="7.28125" style="0" customWidth="1"/>
    <col min="2" max="2" width="51.28125" style="0" customWidth="1"/>
    <col min="3" max="3" width="14.140625" style="0" customWidth="1"/>
    <col min="4" max="4" width="9.8515625" style="0" customWidth="1"/>
    <col min="5" max="6" width="6.00390625" style="0" customWidth="1"/>
    <col min="7" max="7" width="5.421875" style="0" customWidth="1"/>
    <col min="8" max="8" width="7.140625" style="0" customWidth="1"/>
    <col min="9" max="9" width="7.00390625" style="0" customWidth="1"/>
    <col min="10" max="10" width="7.8515625" style="0" customWidth="1"/>
    <col min="11" max="11" width="51.7109375" style="0" customWidth="1"/>
    <col min="12" max="12" width="47.421875" style="20" customWidth="1"/>
    <col min="13" max="16384" width="9.140625" style="0" customWidth="1"/>
  </cols>
  <sheetData>
    <row r="1" spans="1:12" ht="18" thickBot="1">
      <c r="A1" s="65" t="s">
        <v>50</v>
      </c>
      <c r="B1" s="65"/>
      <c r="C1" s="65"/>
      <c r="D1" s="65"/>
      <c r="E1" s="65"/>
      <c r="F1" s="65"/>
      <c r="G1" s="65"/>
      <c r="H1" s="66"/>
      <c r="I1" s="66"/>
      <c r="J1" s="66"/>
      <c r="L1" s="22"/>
    </row>
    <row r="2" spans="1:12" ht="15" customHeight="1" thickBot="1">
      <c r="A2" s="67" t="s">
        <v>51</v>
      </c>
      <c r="B2" s="67" t="s">
        <v>0</v>
      </c>
      <c r="C2" s="61" t="s">
        <v>32</v>
      </c>
      <c r="D2" s="61" t="s">
        <v>1</v>
      </c>
      <c r="E2" s="72" t="s">
        <v>2</v>
      </c>
      <c r="F2" s="73"/>
      <c r="G2" s="76" t="s">
        <v>9</v>
      </c>
      <c r="H2" s="60" t="s">
        <v>3</v>
      </c>
      <c r="I2" s="59" t="s">
        <v>4</v>
      </c>
      <c r="J2" s="59" t="s">
        <v>13</v>
      </c>
      <c r="K2" s="71" t="s">
        <v>33</v>
      </c>
      <c r="L2" s="64" t="s">
        <v>45</v>
      </c>
    </row>
    <row r="3" spans="1:12" ht="13.5" thickBot="1">
      <c r="A3" s="68"/>
      <c r="B3" s="68"/>
      <c r="C3" s="62"/>
      <c r="D3" s="62"/>
      <c r="E3" s="74"/>
      <c r="F3" s="75"/>
      <c r="G3" s="77"/>
      <c r="H3" s="70" t="s">
        <v>5</v>
      </c>
      <c r="I3" s="70" t="s">
        <v>6</v>
      </c>
      <c r="J3" s="70" t="s">
        <v>14</v>
      </c>
      <c r="K3" s="71"/>
      <c r="L3" s="64"/>
    </row>
    <row r="4" spans="1:12" ht="21" customHeight="1" thickBot="1">
      <c r="A4" s="69"/>
      <c r="B4" s="69"/>
      <c r="C4" s="63"/>
      <c r="D4" s="63"/>
      <c r="E4" s="32" t="s">
        <v>7</v>
      </c>
      <c r="F4" s="33" t="s">
        <v>8</v>
      </c>
      <c r="G4" s="78"/>
      <c r="H4" s="70"/>
      <c r="I4" s="70"/>
      <c r="J4" s="70"/>
      <c r="K4" s="71"/>
      <c r="L4" s="64"/>
    </row>
    <row r="5" spans="1:12" ht="13.5" thickBot="1">
      <c r="A5" s="38" t="s">
        <v>67</v>
      </c>
      <c r="B5" s="3" t="s">
        <v>12</v>
      </c>
      <c r="C5" s="7" t="s">
        <v>22</v>
      </c>
      <c r="D5" s="2" t="s">
        <v>10</v>
      </c>
      <c r="E5" s="4"/>
      <c r="F5" s="5">
        <v>210</v>
      </c>
      <c r="G5" s="1">
        <v>7</v>
      </c>
      <c r="H5" s="51">
        <v>30</v>
      </c>
      <c r="I5" s="51">
        <v>30</v>
      </c>
      <c r="J5" s="51">
        <v>30</v>
      </c>
      <c r="K5" s="43" t="s">
        <v>34</v>
      </c>
      <c r="L5" s="26" t="s">
        <v>42</v>
      </c>
    </row>
    <row r="6" spans="1:12" ht="13.5" thickBot="1">
      <c r="A6" s="38" t="s">
        <v>68</v>
      </c>
      <c r="B6" s="3" t="s">
        <v>16</v>
      </c>
      <c r="C6" s="7" t="s">
        <v>22</v>
      </c>
      <c r="D6" s="2" t="s">
        <v>10</v>
      </c>
      <c r="E6" s="4" t="s">
        <v>15</v>
      </c>
      <c r="F6" s="5">
        <v>120</v>
      </c>
      <c r="G6" s="1">
        <v>7</v>
      </c>
      <c r="H6" s="51">
        <v>15</v>
      </c>
      <c r="I6" s="51">
        <v>15</v>
      </c>
      <c r="J6" s="51">
        <v>15</v>
      </c>
      <c r="K6" s="41" t="s">
        <v>35</v>
      </c>
      <c r="L6" s="26" t="s">
        <v>72</v>
      </c>
    </row>
    <row r="7" spans="1:12" ht="13.5" thickBot="1">
      <c r="A7" s="38" t="s">
        <v>68</v>
      </c>
      <c r="B7" s="3" t="s">
        <v>52</v>
      </c>
      <c r="C7" s="1" t="s">
        <v>23</v>
      </c>
      <c r="D7" s="2" t="s">
        <v>10</v>
      </c>
      <c r="E7" s="4">
        <v>6</v>
      </c>
      <c r="F7" s="5">
        <v>15</v>
      </c>
      <c r="G7" s="1">
        <v>2</v>
      </c>
      <c r="H7" s="51">
        <v>6</v>
      </c>
      <c r="I7" s="51"/>
      <c r="J7" s="51"/>
      <c r="K7" s="41" t="s">
        <v>56</v>
      </c>
      <c r="L7" s="27" t="s">
        <v>77</v>
      </c>
    </row>
    <row r="8" spans="1:12" ht="13.5" thickBot="1">
      <c r="A8" s="38" t="s">
        <v>68</v>
      </c>
      <c r="B8" s="3" t="s">
        <v>53</v>
      </c>
      <c r="C8" s="1" t="s">
        <v>23</v>
      </c>
      <c r="D8" s="2" t="s">
        <v>10</v>
      </c>
      <c r="E8" s="4">
        <v>8</v>
      </c>
      <c r="F8" s="5" t="s">
        <v>15</v>
      </c>
      <c r="G8" s="1">
        <v>2</v>
      </c>
      <c r="H8" s="51"/>
      <c r="I8" s="51">
        <v>8</v>
      </c>
      <c r="J8" s="51"/>
      <c r="K8" s="41" t="s">
        <v>57</v>
      </c>
      <c r="L8" s="27" t="s">
        <v>73</v>
      </c>
    </row>
    <row r="9" spans="1:12" ht="13.5" thickBot="1">
      <c r="A9" s="38" t="s">
        <v>68</v>
      </c>
      <c r="B9" s="3" t="s">
        <v>74</v>
      </c>
      <c r="C9" s="1" t="s">
        <v>23</v>
      </c>
      <c r="D9" s="2" t="s">
        <v>10</v>
      </c>
      <c r="E9" s="4" t="s">
        <v>15</v>
      </c>
      <c r="F9" s="5">
        <v>15</v>
      </c>
      <c r="G9" s="1">
        <v>2</v>
      </c>
      <c r="H9" s="51">
        <v>15</v>
      </c>
      <c r="I9" s="51"/>
      <c r="J9" s="51"/>
      <c r="K9" s="41" t="s">
        <v>58</v>
      </c>
      <c r="L9" s="27" t="s">
        <v>60</v>
      </c>
    </row>
    <row r="10" spans="1:12" ht="13.5" thickBot="1">
      <c r="A10" s="17" t="s">
        <v>66</v>
      </c>
      <c r="B10" s="3" t="s">
        <v>54</v>
      </c>
      <c r="C10" s="1" t="s">
        <v>23</v>
      </c>
      <c r="D10" s="2" t="s">
        <v>10</v>
      </c>
      <c r="E10" s="4"/>
      <c r="F10" s="5">
        <v>10</v>
      </c>
      <c r="G10" s="1">
        <v>1</v>
      </c>
      <c r="H10" s="51">
        <v>10</v>
      </c>
      <c r="I10" s="53"/>
      <c r="J10" s="53"/>
      <c r="K10" s="47" t="s">
        <v>59</v>
      </c>
      <c r="L10" s="27" t="s">
        <v>61</v>
      </c>
    </row>
    <row r="11" spans="1:12" ht="13.5" thickBot="1">
      <c r="A11" s="38" t="s">
        <v>69</v>
      </c>
      <c r="B11" s="3" t="s">
        <v>24</v>
      </c>
      <c r="C11" s="1" t="s">
        <v>23</v>
      </c>
      <c r="D11" s="2" t="s">
        <v>11</v>
      </c>
      <c r="E11" s="4">
        <v>10</v>
      </c>
      <c r="F11" s="5" t="s">
        <v>15</v>
      </c>
      <c r="G11" s="1">
        <v>1</v>
      </c>
      <c r="H11" s="51"/>
      <c r="I11" s="51">
        <v>10</v>
      </c>
      <c r="J11" s="51"/>
      <c r="K11" s="42" t="s">
        <v>30</v>
      </c>
      <c r="L11" s="29" t="s">
        <v>47</v>
      </c>
    </row>
    <row r="12" spans="1:12" ht="13.5" thickBot="1">
      <c r="A12" s="38" t="s">
        <v>69</v>
      </c>
      <c r="B12" s="3" t="s">
        <v>55</v>
      </c>
      <c r="C12" s="1" t="s">
        <v>23</v>
      </c>
      <c r="D12" s="2" t="s">
        <v>11</v>
      </c>
      <c r="E12" s="4">
        <v>10</v>
      </c>
      <c r="F12" s="5"/>
      <c r="G12" s="1">
        <v>1</v>
      </c>
      <c r="H12" s="51">
        <v>10</v>
      </c>
      <c r="I12" s="53"/>
      <c r="J12" s="53"/>
      <c r="K12" s="48" t="s">
        <v>71</v>
      </c>
      <c r="L12" s="29" t="s">
        <v>46</v>
      </c>
    </row>
    <row r="13" spans="1:12" ht="13.5" thickBot="1">
      <c r="A13" s="38" t="s">
        <v>69</v>
      </c>
      <c r="B13" s="3" t="s">
        <v>48</v>
      </c>
      <c r="C13" s="1" t="s">
        <v>23</v>
      </c>
      <c r="D13" s="2" t="s">
        <v>11</v>
      </c>
      <c r="E13" s="4">
        <v>10</v>
      </c>
      <c r="F13" s="5"/>
      <c r="G13" s="1">
        <v>1</v>
      </c>
      <c r="H13" s="51">
        <v>10</v>
      </c>
      <c r="I13" s="51"/>
      <c r="J13" s="52"/>
      <c r="K13" s="49" t="s">
        <v>49</v>
      </c>
      <c r="L13" s="29" t="s">
        <v>62</v>
      </c>
    </row>
    <row r="14" spans="1:12" ht="13.5" thickBot="1">
      <c r="A14" s="39"/>
      <c r="B14" s="30" t="s">
        <v>26</v>
      </c>
      <c r="C14" s="8"/>
      <c r="D14" s="9"/>
      <c r="E14" s="10">
        <f>SUM(E5:E13)</f>
        <v>44</v>
      </c>
      <c r="F14" s="10">
        <f>SUM(F5:F13)</f>
        <v>370</v>
      </c>
      <c r="G14" s="11">
        <f>SUM(G7:G13)</f>
        <v>10</v>
      </c>
      <c r="H14" s="57"/>
      <c r="I14" s="50"/>
      <c r="J14" s="50"/>
      <c r="K14" s="45"/>
      <c r="L14" s="46"/>
    </row>
    <row r="15" spans="1:12" ht="13.5" thickBot="1">
      <c r="A15" s="38" t="s">
        <v>70</v>
      </c>
      <c r="B15" s="3" t="s">
        <v>29</v>
      </c>
      <c r="C15" s="7" t="s">
        <v>22</v>
      </c>
      <c r="D15" s="2" t="s">
        <v>10</v>
      </c>
      <c r="E15" s="4">
        <v>10</v>
      </c>
      <c r="F15" s="12"/>
      <c r="G15" s="1">
        <v>1</v>
      </c>
      <c r="H15" s="53"/>
      <c r="I15" s="51">
        <v>10</v>
      </c>
      <c r="J15" s="53"/>
      <c r="K15" s="42" t="s">
        <v>37</v>
      </c>
      <c r="L15" s="29" t="s">
        <v>76</v>
      </c>
    </row>
    <row r="16" spans="1:12" ht="13.5" thickBot="1">
      <c r="A16" s="38" t="s">
        <v>70</v>
      </c>
      <c r="B16" s="3" t="s">
        <v>17</v>
      </c>
      <c r="C16" s="7" t="s">
        <v>22</v>
      </c>
      <c r="D16" s="2" t="s">
        <v>10</v>
      </c>
      <c r="E16" s="13" t="s">
        <v>15</v>
      </c>
      <c r="F16" s="14">
        <v>10</v>
      </c>
      <c r="G16" s="1">
        <v>1</v>
      </c>
      <c r="H16" s="51"/>
      <c r="I16" s="51">
        <v>10</v>
      </c>
      <c r="J16" s="51"/>
      <c r="K16" s="43" t="s">
        <v>36</v>
      </c>
      <c r="L16" s="29" t="s">
        <v>64</v>
      </c>
    </row>
    <row r="17" spans="1:12" ht="13.5" thickBot="1">
      <c r="A17" s="38" t="s">
        <v>70</v>
      </c>
      <c r="B17" s="3" t="s">
        <v>25</v>
      </c>
      <c r="C17" s="7" t="s">
        <v>22</v>
      </c>
      <c r="D17" s="2" t="s">
        <v>10</v>
      </c>
      <c r="E17" s="13">
        <v>10</v>
      </c>
      <c r="F17" s="14" t="s">
        <v>15</v>
      </c>
      <c r="G17" s="1">
        <v>1</v>
      </c>
      <c r="H17" s="51"/>
      <c r="I17" s="51"/>
      <c r="J17" s="51">
        <v>10</v>
      </c>
      <c r="K17" s="41" t="s">
        <v>38</v>
      </c>
      <c r="L17" s="28" t="s">
        <v>43</v>
      </c>
    </row>
    <row r="18" spans="1:12" ht="13.5" thickBot="1">
      <c r="A18" s="38" t="s">
        <v>70</v>
      </c>
      <c r="B18" s="3" t="s">
        <v>28</v>
      </c>
      <c r="C18" s="7" t="s">
        <v>22</v>
      </c>
      <c r="D18" s="2" t="s">
        <v>10</v>
      </c>
      <c r="E18" s="13">
        <v>10</v>
      </c>
      <c r="F18" s="14"/>
      <c r="G18" s="1">
        <v>1</v>
      </c>
      <c r="H18" s="51"/>
      <c r="I18" s="51">
        <v>10</v>
      </c>
      <c r="J18" s="51"/>
      <c r="K18" s="42" t="s">
        <v>40</v>
      </c>
      <c r="L18" s="34" t="s">
        <v>75</v>
      </c>
    </row>
    <row r="19" spans="1:12" ht="13.5" thickBot="1">
      <c r="A19" s="38" t="s">
        <v>70</v>
      </c>
      <c r="B19" s="3" t="s">
        <v>20</v>
      </c>
      <c r="C19" s="7" t="s">
        <v>22</v>
      </c>
      <c r="D19" s="2" t="s">
        <v>10</v>
      </c>
      <c r="E19" s="13">
        <v>10</v>
      </c>
      <c r="F19" s="14"/>
      <c r="G19" s="1">
        <v>1</v>
      </c>
      <c r="H19" s="51"/>
      <c r="I19" s="51"/>
      <c r="J19" s="51">
        <v>10</v>
      </c>
      <c r="K19" s="47" t="s">
        <v>41</v>
      </c>
      <c r="L19" s="35" t="s">
        <v>65</v>
      </c>
    </row>
    <row r="20" spans="1:12" ht="13.5" thickBot="1">
      <c r="A20" s="38" t="s">
        <v>70</v>
      </c>
      <c r="B20" s="3" t="s">
        <v>18</v>
      </c>
      <c r="C20" s="7" t="s">
        <v>22</v>
      </c>
      <c r="D20" s="2" t="s">
        <v>10</v>
      </c>
      <c r="E20" s="13">
        <v>10</v>
      </c>
      <c r="F20" s="14" t="s">
        <v>15</v>
      </c>
      <c r="G20" s="1">
        <v>1</v>
      </c>
      <c r="H20" s="51"/>
      <c r="I20" s="51">
        <v>10</v>
      </c>
      <c r="J20" s="51"/>
      <c r="K20" s="41" t="s">
        <v>31</v>
      </c>
      <c r="L20" s="28" t="s">
        <v>44</v>
      </c>
    </row>
    <row r="21" spans="1:12" ht="13.5" thickBot="1">
      <c r="A21" s="38" t="s">
        <v>70</v>
      </c>
      <c r="B21" s="3" t="s">
        <v>19</v>
      </c>
      <c r="C21" s="7" t="s">
        <v>22</v>
      </c>
      <c r="D21" s="2" t="s">
        <v>10</v>
      </c>
      <c r="E21" s="13">
        <v>10</v>
      </c>
      <c r="F21" s="14" t="s">
        <v>15</v>
      </c>
      <c r="G21" s="1">
        <v>1</v>
      </c>
      <c r="H21" s="51"/>
      <c r="I21" s="51">
        <v>10</v>
      </c>
      <c r="J21" s="51"/>
      <c r="K21" s="56" t="s">
        <v>39</v>
      </c>
      <c r="L21" s="28" t="s">
        <v>63</v>
      </c>
    </row>
    <row r="22" spans="1:13" ht="13.5" thickBot="1">
      <c r="A22" s="18"/>
      <c r="B22" s="30" t="s">
        <v>27</v>
      </c>
      <c r="C22" s="24"/>
      <c r="D22" s="15"/>
      <c r="E22" s="11">
        <f>SUM(E15:E21)</f>
        <v>60</v>
      </c>
      <c r="F22" s="11">
        <f>SUM(F15:F21)</f>
        <v>10</v>
      </c>
      <c r="G22" s="54">
        <f>G5+G6+5</f>
        <v>19</v>
      </c>
      <c r="H22" s="53"/>
      <c r="I22" s="53"/>
      <c r="J22" s="53"/>
      <c r="K22" s="44"/>
      <c r="L22" s="22"/>
      <c r="M22" s="37"/>
    </row>
    <row r="23" spans="1:13" ht="13.5" thickBot="1">
      <c r="A23" s="19"/>
      <c r="B23" s="31" t="s">
        <v>21</v>
      </c>
      <c r="C23" s="25"/>
      <c r="D23" s="6">
        <f>E23+F23</f>
        <v>484</v>
      </c>
      <c r="E23" s="16">
        <f>E14+E22</f>
        <v>104</v>
      </c>
      <c r="F23" s="16">
        <f>F14+F22</f>
        <v>380</v>
      </c>
      <c r="G23" s="55">
        <v>45</v>
      </c>
      <c r="H23" s="58">
        <f>SUM(H5:H22)</f>
        <v>96</v>
      </c>
      <c r="I23" s="58">
        <f>SUM(I5:I22)</f>
        <v>113</v>
      </c>
      <c r="J23" s="58">
        <f>SUM(J5:J22)</f>
        <v>65</v>
      </c>
      <c r="K23" s="44">
        <f>SUM(H23:J23)</f>
        <v>274</v>
      </c>
      <c r="L23" s="36"/>
      <c r="M23" s="37"/>
    </row>
    <row r="24" ht="12.75">
      <c r="K24" s="21"/>
    </row>
    <row r="25" spans="11:12" ht="12.75">
      <c r="K25" s="21"/>
      <c r="L25" s="23"/>
    </row>
    <row r="26" spans="11:12" ht="12.75">
      <c r="K26" s="21"/>
      <c r="L26" s="23"/>
    </row>
    <row r="27" spans="11:12" ht="12.75">
      <c r="K27" s="21"/>
      <c r="L27" s="23"/>
    </row>
    <row r="30" spans="2:3" ht="12.75">
      <c r="B30" s="20"/>
      <c r="C30" s="20"/>
    </row>
    <row r="31" spans="2:3" ht="12.75">
      <c r="B31" s="20"/>
      <c r="C31" s="20"/>
    </row>
    <row r="32" spans="2:3" ht="12.75">
      <c r="B32" s="20"/>
      <c r="C32" s="20"/>
    </row>
    <row r="33" spans="2:3" ht="12.75">
      <c r="B33" s="20"/>
      <c r="C33" s="20"/>
    </row>
    <row r="34" spans="2:3" ht="12.75">
      <c r="B34" s="20"/>
      <c r="C34" s="20"/>
    </row>
    <row r="35" spans="2:3" ht="12.75">
      <c r="B35" s="20"/>
      <c r="C35" s="20"/>
    </row>
    <row r="36" spans="2:3" ht="15">
      <c r="B36" s="20"/>
      <c r="C36" s="40"/>
    </row>
    <row r="37" spans="2:3" ht="15">
      <c r="B37" s="20"/>
      <c r="C37" s="40"/>
    </row>
    <row r="38" spans="2:3" ht="15">
      <c r="B38" s="20"/>
      <c r="C38" s="40"/>
    </row>
    <row r="39" spans="2:3" ht="15">
      <c r="B39" s="20"/>
      <c r="C39" s="40"/>
    </row>
    <row r="40" spans="2:3" ht="12.75">
      <c r="B40" s="20"/>
      <c r="C40" s="20"/>
    </row>
    <row r="41" spans="2:3" ht="12.75">
      <c r="B41" s="20"/>
      <c r="C41" s="20"/>
    </row>
  </sheetData>
  <sheetProtection/>
  <mergeCells count="12">
    <mergeCell ref="J3:J4"/>
    <mergeCell ref="G2:G4"/>
    <mergeCell ref="C2:C4"/>
    <mergeCell ref="L2:L4"/>
    <mergeCell ref="A1:J1"/>
    <mergeCell ref="B2:B4"/>
    <mergeCell ref="H3:H4"/>
    <mergeCell ref="A2:A4"/>
    <mergeCell ref="I3:I4"/>
    <mergeCell ref="K2:K4"/>
    <mergeCell ref="D2:D4"/>
    <mergeCell ref="E2:F3"/>
  </mergeCells>
  <printOptions/>
  <pageMargins left="0.7" right="0.7" top="0.75" bottom="0.75" header="0.3" footer="0.3"/>
  <pageSetup horizontalDpi="600" verticalDpi="600" orientation="landscape" paperSize="9" scale="85" r:id="rId1"/>
  <rowBreaks count="1" manualBreakCount="1">
    <brk id="23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Mikołaja Kopernika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Polaszek / UMK</dc:creator>
  <cp:keywords/>
  <dc:description/>
  <cp:lastModifiedBy>Schmid</cp:lastModifiedBy>
  <cp:lastPrinted>2016-04-18T06:02:36Z</cp:lastPrinted>
  <dcterms:created xsi:type="dcterms:W3CDTF">2013-02-05T12:40:44Z</dcterms:created>
  <dcterms:modified xsi:type="dcterms:W3CDTF">2019-09-18T14:19:04Z</dcterms:modified>
  <cp:category/>
  <cp:version/>
  <cp:contentType/>
  <cp:contentStatus/>
</cp:coreProperties>
</file>